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<sst xmlns="http://schemas.openxmlformats.org/spreadsheetml/2006/main" count="45" uniqueCount="45">
  <si>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площадь жилого дома м2</t>
  </si>
  <si>
    <t>Содержание жилищного фонда</t>
  </si>
  <si>
    <t>Содержание дымовых и вентиляционных каналов (осмотр, проверка и пробивка)</t>
  </si>
  <si>
    <t>Техническое обслуживание внутридомовых газовых сетей в местах общего пользования</t>
  </si>
  <si>
    <t>Стоимость материалов использованных на текущий ремонт и содержания жилого дома</t>
  </si>
  <si>
    <t>Благоустройство и обеспечение санитарного состояния жилого дома</t>
  </si>
  <si>
    <t>Содержание мест общего пользования жилых домов (уборка лестн.площадок и маршей, обметание потолков и стен, влажная уборка). Содержание придомой территории (подметание асфальтового покрытия придомовой территории, покос травы, очистка от снега выходов из подьездов и проездов, посыпка пескосолянной смесью, удаление сосулек и наледи с кровель жилых домов, уборка контейнерных площадок)</t>
  </si>
  <si>
    <t>Услуги сторонним организациям</t>
  </si>
  <si>
    <t>Оплата услуг РКЦ (начисление платы за содержание жилья, изготовление и доставка квитанций, прием платежей, учет задолженности, выдача справок населению, услуги банка)</t>
  </si>
  <si>
    <t>Оплата за услуги банка (за обслуживания расчетного счета)</t>
  </si>
  <si>
    <t>1.1</t>
  </si>
  <si>
    <t>1.2</t>
  </si>
  <si>
    <t>1.3</t>
  </si>
  <si>
    <t>1.4</t>
  </si>
  <si>
    <t>1.5</t>
  </si>
  <si>
    <t>1.6</t>
  </si>
  <si>
    <t>1.7</t>
  </si>
  <si>
    <t>2</t>
  </si>
  <si>
    <t>2.1</t>
  </si>
  <si>
    <t>2.2</t>
  </si>
  <si>
    <t>2.3</t>
  </si>
  <si>
    <t>3</t>
  </si>
  <si>
    <t>3.1</t>
  </si>
  <si>
    <t>3.2</t>
  </si>
  <si>
    <t>3.3</t>
  </si>
  <si>
    <t>3.4</t>
  </si>
  <si>
    <t>Аварийное обслуживание жилого дома</t>
  </si>
  <si>
    <t>Дератизация и дезинсекция мест общего пользовния, откачка ЖБО с подвалов жилых домов после подтопления и т.д.</t>
  </si>
  <si>
    <t xml:space="preserve">Вывоз твердых бытовых и крупно габаритных отходов </t>
  </si>
  <si>
    <t>Управление многоквартирным домом: услуги паспортисток (регистрация граждан, архивный учет, отчеты, выдача справок населению), осуществление договорно-правовой деятельности, подготовка предложений о проведении собраний собственников, подготовка перечней и стоимости работ и услуг, отчетов о проведении ремонтных работ, осуществление контроля за техническим состоянием жилищного фонда - проведение весенних и осенних осмотров, составление актов, дефектных ведомостей, смет на проведение капитального ремонта, работа с обращениями граждан и с должниками, хранение и ведение технической и эксплуатационной документации на многоквартирном доме.</t>
  </si>
  <si>
    <t>Всего расходов по дому</t>
  </si>
  <si>
    <t>Перерасход</t>
  </si>
  <si>
    <t>1.8</t>
  </si>
  <si>
    <t>Прочие расходы на содержание ЖЭУ</t>
  </si>
  <si>
    <t>Начислено за содержание и текущий ремонт мест общего пользования</t>
  </si>
  <si>
    <t>Оплачено собственниками за содержания жилья</t>
  </si>
  <si>
    <t>Оплата за прочие расходы (услуги почты,связи, интернета, обслуживание компьютерных программ, проиобретение оргтехники, коммунальных услуг потребленных в арендованных помещениz[)</t>
  </si>
  <si>
    <t>Фактическая сумма затрат  в 2013г. в рублях</t>
  </si>
  <si>
    <t>Отчет о произведенных расходах по содержанию и ремонту многоквартирного жилого дома по адресу: ул. Заводская д.12 за  2013год</t>
  </si>
  <si>
    <t xml:space="preserve">Общая сумма долга </t>
  </si>
  <si>
    <t>Долг собственников за 2013 год</t>
  </si>
  <si>
    <t>Техническое обслуживание и устранение неисправностей внутридомовых инженерных систем холодного водоснабжения, центрального отопления, водоотведения, электроснабжения. Промывка системы центрального отопления. Прочистка выпусков и внутренней канализации в местах общего пользования, проведение осмотров внутриквартирных систем отопления, водопровода и канализации. Осмотр сетей электроснабжения, изоляции кабелей, проводов, состояния щитов, распределительных коробок на лестничных клетках, измерение сопротивление изоляции.Текущий ремонт запорной арматуры сети отопления, водопровода и канализации в   местах общего пользования. Проведение комплекса работ по ремонту конструктивных элементов.жилого дома (ремонт кровли, дымовентканалов, панельных швов, козырьков, ступеней, подьездов).</t>
  </si>
  <si>
    <t>Оплата за аренду помещений для персонала обслуживающий жилой фонд</t>
  </si>
  <si>
    <t>Директор МУП "Управляющая компания"                                                                                                                   С.М. Власов</t>
  </si>
  <si>
    <t>Гидравлическое испытание внутридомовых систем центрального отопления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</si>
</sst>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49" fontId="0" fillId="0" borderId="20" xfId="0" applyNumberFormat="1" applyFont="1" applyBorder="1" applyAlignment="1">
      <alignment horizontal="right" vertical="top"/>
    </xf>
    <xf numFmtId="0" fontId="0" fillId="0" borderId="20" xfId="0" applyFont="1" applyBorder="1" applyAlignment="1">
      <alignment/>
    </xf>
    <xf numFmtId="2" fontId="2" fillId="0" borderId="11" xfId="0" applyNumberFormat="1" applyFont="1" applyBorder="1" applyAlignment="1">
      <alignment horizontal="center" vertical="top" wrapText="1"/>
    </xf>
    <xf numFmtId="49" fontId="0" fillId="0" borderId="21" xfId="0" applyNumberFormat="1" applyFont="1" applyBorder="1" applyAlignment="1">
      <alignment horizontal="right" vertical="top"/>
    </xf>
    <xf numFmtId="49" fontId="0" fillId="0" borderId="22" xfId="0" applyNumberFormat="1" applyFont="1" applyBorder="1" applyAlignment="1">
      <alignment horizontal="right" vertical="top"/>
    </xf>
    <xf numFmtId="49" fontId="0" fillId="0" borderId="23" xfId="0" applyNumberFormat="1" applyFont="1" applyBorder="1" applyAlignment="1">
      <alignment horizontal="right" vertical="top"/>
    </xf>
    <xf numFmtId="49" fontId="0" fillId="0" borderId="23" xfId="0" applyNumberFormat="1" applyBorder="1" applyAlignment="1">
      <alignment horizontal="right"/>
    </xf>
    <xf numFmtId="0" fontId="0" fillId="0" borderId="24" xfId="0" applyFont="1" applyBorder="1" applyAlignment="1">
      <alignment/>
    </xf>
    <xf numFmtId="44" fontId="2" fillId="0" borderId="25" xfId="0" applyNumberFormat="1" applyFont="1" applyBorder="1" applyAlignment="1">
      <alignment horizontal="right" vertical="top" wrapText="1"/>
    </xf>
    <xf numFmtId="44" fontId="2" fillId="0" borderId="26" xfId="0" applyNumberFormat="1" applyFont="1" applyBorder="1" applyAlignment="1">
      <alignment horizontal="right" vertical="top" wrapText="1"/>
    </xf>
    <xf numFmtId="44" fontId="2" fillId="0" borderId="11" xfId="0" applyNumberFormat="1" applyFont="1" applyBorder="1" applyAlignment="1">
      <alignment horizontal="center" vertical="top" wrapText="1"/>
    </xf>
    <xf numFmtId="44" fontId="1" fillId="0" borderId="27" xfId="0" applyNumberFormat="1" applyFont="1" applyBorder="1" applyAlignment="1">
      <alignment horizontal="right" vertical="top" wrapText="1"/>
    </xf>
    <xf numFmtId="44" fontId="1" fillId="0" borderId="26" xfId="0" applyNumberFormat="1" applyFont="1" applyBorder="1" applyAlignment="1">
      <alignment horizontal="right" vertical="top" wrapText="1"/>
    </xf>
    <xf numFmtId="44" fontId="1" fillId="0" borderId="25" xfId="0" applyNumberFormat="1" applyFont="1" applyBorder="1" applyAlignment="1">
      <alignment horizontal="right" vertical="top"/>
    </xf>
    <xf numFmtId="44" fontId="1" fillId="0" borderId="25" xfId="0" applyNumberFormat="1" applyFont="1" applyBorder="1" applyAlignment="1">
      <alignment horizontal="right" vertical="top" wrapText="1"/>
    </xf>
    <xf numFmtId="44" fontId="2" fillId="0" borderId="11" xfId="0" applyNumberFormat="1" applyFont="1" applyBorder="1" applyAlignment="1">
      <alignment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right" vertical="top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44" fontId="1" fillId="0" borderId="26" xfId="0" applyNumberFormat="1" applyFont="1" applyBorder="1" applyAlignment="1">
      <alignment horizontal="right" vertical="top" wrapText="1"/>
    </xf>
    <xf numFmtId="44" fontId="1" fillId="0" borderId="27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33" xfId="0" applyFont="1" applyBorder="1" applyAlignment="1">
      <alignment/>
    </xf>
    <xf numFmtId="44" fontId="22" fillId="0" borderId="25" xfId="0" applyNumberFormat="1" applyFont="1" applyBorder="1" applyAlignment="1">
      <alignment horizontal="right"/>
    </xf>
    <xf numFmtId="0" fontId="22" fillId="0" borderId="0" xfId="0" applyFont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34" xfId="0" applyBorder="1" applyAlignment="1">
      <alignment vertical="center"/>
    </xf>
    <xf numFmtId="0" fontId="1" fillId="0" borderId="34" xfId="0" applyFont="1" applyBorder="1" applyAlignment="1">
      <alignment horizontal="left" vertical="center" wrapText="1"/>
    </xf>
    <xf numFmtId="49" fontId="0" fillId="0" borderId="22" xfId="0" applyNumberFormat="1" applyBorder="1" applyAlignment="1">
      <alignment horizontal="right" vertical="top"/>
    </xf>
    <xf numFmtId="49" fontId="0" fillId="0" borderId="23" xfId="0" applyNumberForma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F6" sqref="F6"/>
    </sheetView>
  </sheetViews>
  <sheetFormatPr defaultColWidth="9.00390625" defaultRowHeight="22.5" customHeight="1"/>
  <cols>
    <col min="1" max="1" width="6.875" style="1" customWidth="1"/>
    <col min="2" max="2" width="78.125" style="1" customWidth="1"/>
    <col min="3" max="3" width="15.125" style="1" customWidth="1"/>
    <col min="4" max="4" width="18.375" style="4" customWidth="1"/>
    <col min="5" max="16384" width="9.125" style="1" customWidth="1"/>
  </cols>
  <sheetData>
    <row r="1" spans="1:4" ht="61.5" customHeight="1" thickBot="1">
      <c r="A1" s="43" t="s">
        <v>38</v>
      </c>
      <c r="B1" s="43"/>
      <c r="C1" s="43"/>
      <c r="D1" s="43"/>
    </row>
    <row r="2" spans="1:4" ht="79.5" customHeight="1" thickBot="1">
      <c r="A2" s="39"/>
      <c r="B2" s="40"/>
      <c r="C2" s="9" t="s">
        <v>0</v>
      </c>
      <c r="D2" s="3" t="s">
        <v>37</v>
      </c>
    </row>
    <row r="3" spans="1:4" ht="22.5" customHeight="1" thickBot="1">
      <c r="A3" s="36" t="s">
        <v>34</v>
      </c>
      <c r="B3" s="37"/>
      <c r="C3" s="12"/>
      <c r="D3" s="28">
        <v>568823.76</v>
      </c>
    </row>
    <row r="4" spans="1:4" ht="22.5" customHeight="1" thickBot="1">
      <c r="A4" s="36" t="s">
        <v>35</v>
      </c>
      <c r="B4" s="37"/>
      <c r="C4" s="12"/>
      <c r="D4" s="28">
        <v>534086.99</v>
      </c>
    </row>
    <row r="5" spans="1:4" ht="22.5" customHeight="1" thickBot="1">
      <c r="A5" s="36" t="s">
        <v>40</v>
      </c>
      <c r="B5" s="37"/>
      <c r="C5" s="12"/>
      <c r="D5" s="28">
        <f>D3-D4</f>
        <v>34736.77000000002</v>
      </c>
    </row>
    <row r="6" spans="1:4" ht="22.5" customHeight="1" thickBot="1">
      <c r="A6" s="41" t="s">
        <v>39</v>
      </c>
      <c r="B6" s="42"/>
      <c r="C6" s="15"/>
      <c r="D6" s="29">
        <v>123038.69</v>
      </c>
    </row>
    <row r="7" spans="1:4" ht="22.5" customHeight="1" thickBot="1">
      <c r="A7" s="21">
        <v>1</v>
      </c>
      <c r="B7" s="8" t="s">
        <v>1</v>
      </c>
      <c r="C7" s="22">
        <v>4194.1</v>
      </c>
      <c r="D7" s="30"/>
    </row>
    <row r="8" spans="1:4" ht="105.75" customHeight="1" thickBot="1">
      <c r="A8" s="23" t="s">
        <v>10</v>
      </c>
      <c r="B8" s="19" t="s">
        <v>29</v>
      </c>
      <c r="C8" s="16"/>
      <c r="D8" s="31">
        <v>96632.06</v>
      </c>
    </row>
    <row r="9" spans="1:4" ht="22.5" customHeight="1">
      <c r="A9" s="38" t="s">
        <v>11</v>
      </c>
      <c r="B9" s="48" t="s">
        <v>41</v>
      </c>
      <c r="C9" s="49"/>
      <c r="D9" s="46">
        <v>204336.55</v>
      </c>
    </row>
    <row r="10" spans="1:4" ht="108.75" customHeight="1" thickBot="1">
      <c r="A10" s="38"/>
      <c r="B10" s="48"/>
      <c r="C10" s="50"/>
      <c r="D10" s="47"/>
    </row>
    <row r="11" spans="1:5" ht="21" customHeight="1" thickBot="1">
      <c r="A11" s="24" t="s">
        <v>12</v>
      </c>
      <c r="B11" s="55" t="s">
        <v>2</v>
      </c>
      <c r="C11" s="11"/>
      <c r="D11" s="33">
        <v>14092.18</v>
      </c>
      <c r="E11" s="5"/>
    </row>
    <row r="12" spans="1:4" ht="21" customHeight="1" thickBot="1">
      <c r="A12" s="24" t="s">
        <v>13</v>
      </c>
      <c r="B12" s="55" t="s">
        <v>26</v>
      </c>
      <c r="C12" s="12"/>
      <c r="D12" s="33">
        <v>32153.64</v>
      </c>
    </row>
    <row r="13" spans="1:4" ht="19.5" customHeight="1" thickBot="1">
      <c r="A13" s="59" t="s">
        <v>14</v>
      </c>
      <c r="B13" s="56" t="s">
        <v>3</v>
      </c>
      <c r="C13" s="12"/>
      <c r="D13" s="34">
        <v>7624.87</v>
      </c>
    </row>
    <row r="14" spans="1:4" ht="18" customHeight="1" thickBot="1">
      <c r="A14" s="60" t="s">
        <v>15</v>
      </c>
      <c r="B14" s="55" t="s">
        <v>4</v>
      </c>
      <c r="C14" s="2"/>
      <c r="D14" s="34">
        <v>5512.96</v>
      </c>
    </row>
    <row r="15" spans="1:4" ht="18" customHeight="1" thickBot="1">
      <c r="A15" s="60" t="s">
        <v>16</v>
      </c>
      <c r="B15" s="58" t="s">
        <v>44</v>
      </c>
      <c r="C15" s="12"/>
      <c r="D15" s="34">
        <v>3942.45</v>
      </c>
    </row>
    <row r="16" spans="1:4" ht="18.75" customHeight="1" thickBot="1">
      <c r="A16" s="26" t="s">
        <v>32</v>
      </c>
      <c r="B16" s="57" t="s">
        <v>33</v>
      </c>
      <c r="C16" s="18"/>
      <c r="D16" s="32">
        <v>14679.35</v>
      </c>
    </row>
    <row r="17" spans="1:4" ht="18" customHeight="1" thickBot="1">
      <c r="A17" s="20" t="s">
        <v>17</v>
      </c>
      <c r="B17" s="6" t="s">
        <v>5</v>
      </c>
      <c r="C17" s="7"/>
      <c r="D17" s="35"/>
    </row>
    <row r="18" spans="1:4" ht="29.25" customHeight="1" thickBot="1">
      <c r="A18" s="23" t="s">
        <v>18</v>
      </c>
      <c r="B18" s="11" t="s">
        <v>27</v>
      </c>
      <c r="C18" s="16"/>
      <c r="D18" s="34">
        <f>-E18</f>
        <v>0</v>
      </c>
    </row>
    <row r="19" spans="1:4" ht="68.25" customHeight="1" thickBot="1">
      <c r="A19" s="24" t="s">
        <v>19</v>
      </c>
      <c r="B19" s="10" t="s">
        <v>6</v>
      </c>
      <c r="C19" s="12"/>
      <c r="D19" s="34">
        <v>67441.13</v>
      </c>
    </row>
    <row r="20" spans="1:4" ht="21" customHeight="1" thickBot="1">
      <c r="A20" s="25" t="s">
        <v>20</v>
      </c>
      <c r="B20" s="14" t="s">
        <v>28</v>
      </c>
      <c r="C20" s="15"/>
      <c r="D20" s="32">
        <v>91200.29</v>
      </c>
    </row>
    <row r="21" spans="1:4" ht="18.75" customHeight="1" thickBot="1">
      <c r="A21" s="20" t="s">
        <v>21</v>
      </c>
      <c r="B21" s="6" t="s">
        <v>7</v>
      </c>
      <c r="C21" s="7"/>
      <c r="D21" s="35"/>
    </row>
    <row r="22" spans="1:4" ht="30.75" customHeight="1" thickBot="1">
      <c r="A22" s="23" t="s">
        <v>22</v>
      </c>
      <c r="B22" s="11" t="s">
        <v>8</v>
      </c>
      <c r="C22" s="16"/>
      <c r="D22" s="34">
        <v>16022.61</v>
      </c>
    </row>
    <row r="23" spans="1:4" ht="19.5" customHeight="1" thickBot="1">
      <c r="A23" s="24" t="s">
        <v>23</v>
      </c>
      <c r="B23" s="13" t="s">
        <v>9</v>
      </c>
      <c r="C23" s="12"/>
      <c r="D23" s="34">
        <v>3481.1</v>
      </c>
    </row>
    <row r="24" spans="1:4" ht="17.25" customHeight="1" thickBot="1">
      <c r="A24" s="24" t="s">
        <v>24</v>
      </c>
      <c r="B24" s="13" t="s">
        <v>42</v>
      </c>
      <c r="C24" s="12"/>
      <c r="D24" s="34">
        <v>9604.49</v>
      </c>
    </row>
    <row r="25" spans="1:4" ht="45.75" customHeight="1" thickBot="1">
      <c r="A25" s="24" t="s">
        <v>25</v>
      </c>
      <c r="B25" s="11" t="s">
        <v>36</v>
      </c>
      <c r="C25" s="12"/>
      <c r="D25" s="34">
        <v>7088.03</v>
      </c>
    </row>
    <row r="26" spans="1:4" ht="14.25" customHeight="1" thickBot="1">
      <c r="A26" s="44"/>
      <c r="B26" s="51" t="s">
        <v>30</v>
      </c>
      <c r="C26" s="17"/>
      <c r="D26" s="53">
        <f>SUM(D8:D25)</f>
        <v>573811.71</v>
      </c>
    </row>
    <row r="27" spans="1:4" ht="14.25" customHeight="1" thickBot="1">
      <c r="A27" s="45"/>
      <c r="B27" s="52" t="s">
        <v>31</v>
      </c>
      <c r="C27" s="27"/>
      <c r="D27" s="53">
        <v>4987.95</v>
      </c>
    </row>
    <row r="28" ht="30" customHeight="1"/>
    <row r="29" spans="1:4" ht="22.5" customHeight="1">
      <c r="A29" s="54" t="s">
        <v>43</v>
      </c>
      <c r="B29" s="54"/>
      <c r="C29" s="54"/>
      <c r="D29" s="54"/>
    </row>
  </sheetData>
  <sheetProtection/>
  <mergeCells count="12">
    <mergeCell ref="A26:A27"/>
    <mergeCell ref="D9:D10"/>
    <mergeCell ref="B9:B10"/>
    <mergeCell ref="C9:C10"/>
    <mergeCell ref="A3:B3"/>
    <mergeCell ref="A29:D29"/>
    <mergeCell ref="A4:B4"/>
    <mergeCell ref="A5:B5"/>
    <mergeCell ref="A9:A10"/>
    <mergeCell ref="A2:B2"/>
    <mergeCell ref="A6:B6"/>
    <mergeCell ref="A1:D1"/>
  </mergeCells>
  <printOptions/>
  <pageMargins left="0" right="0" top="0" bottom="0" header="0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Valentina</cp:lastModifiedBy>
  <cp:lastPrinted>2014-04-14T07:04:42Z</cp:lastPrinted>
  <dcterms:created xsi:type="dcterms:W3CDTF">2013-06-17T07:31:31Z</dcterms:created>
  <dcterms:modified xsi:type="dcterms:W3CDTF">2014-04-14T07:04:44Z</dcterms:modified>
  <cp:category/>
  <cp:version/>
  <cp:contentType/>
  <cp:contentStatus/>
</cp:coreProperties>
</file>